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BANG LUONG GIAO VIEN TIEU HOC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2" l="1"/>
  <c r="K20" i="2"/>
  <c r="J20" i="2"/>
  <c r="I20" i="2"/>
  <c r="H20" i="2"/>
  <c r="G20" i="2"/>
  <c r="F20" i="2"/>
  <c r="E20" i="2"/>
  <c r="D20" i="2"/>
  <c r="L18" i="2"/>
  <c r="K18" i="2"/>
  <c r="J18" i="2"/>
  <c r="I18" i="2"/>
  <c r="H18" i="2"/>
  <c r="G18" i="2"/>
  <c r="F18" i="2"/>
  <c r="E18" i="2"/>
  <c r="D18" i="2"/>
  <c r="K16" i="2"/>
  <c r="J16" i="2"/>
  <c r="I16" i="2"/>
  <c r="H16" i="2"/>
  <c r="G16" i="2"/>
  <c r="F16" i="2"/>
  <c r="E16" i="2"/>
  <c r="D16" i="2"/>
  <c r="L14" i="2"/>
  <c r="K14" i="2"/>
  <c r="J14" i="2"/>
  <c r="I14" i="2"/>
  <c r="H14" i="2"/>
  <c r="G14" i="2"/>
  <c r="F14" i="2"/>
  <c r="E14" i="2"/>
  <c r="D14" i="2"/>
  <c r="L11" i="2"/>
  <c r="K11" i="2"/>
  <c r="J11" i="2"/>
  <c r="I11" i="2"/>
  <c r="H11" i="2"/>
  <c r="G11" i="2"/>
  <c r="F11" i="2"/>
  <c r="E11" i="2"/>
  <c r="D11" i="2"/>
  <c r="M9" i="2"/>
  <c r="L9" i="2"/>
  <c r="K9" i="2"/>
  <c r="J9" i="2"/>
  <c r="I9" i="2"/>
  <c r="H9" i="2"/>
  <c r="G9" i="2"/>
  <c r="F9" i="2"/>
  <c r="E9" i="2"/>
  <c r="D9" i="2"/>
  <c r="L6" i="2"/>
  <c r="K6" i="2"/>
  <c r="J6" i="2"/>
  <c r="I6" i="2"/>
  <c r="H6" i="2"/>
  <c r="G6" i="2"/>
  <c r="F6" i="2"/>
  <c r="E6" i="2"/>
  <c r="D6" i="2"/>
  <c r="O4" i="2"/>
  <c r="N4" i="2"/>
  <c r="M4" i="2"/>
  <c r="L4" i="2"/>
  <c r="K4" i="2"/>
  <c r="J4" i="2"/>
  <c r="I4" i="2"/>
  <c r="H4" i="2"/>
  <c r="G4" i="2"/>
  <c r="F4" i="2"/>
  <c r="E4" i="2"/>
  <c r="D4" i="2"/>
</calcChain>
</file>

<file path=xl/sharedStrings.xml><?xml version="1.0" encoding="utf-8"?>
<sst xmlns="http://schemas.openxmlformats.org/spreadsheetml/2006/main" count="42" uniqueCount="26">
  <si>
    <t>BẢNG LƯƠNG GIÁO VIÊN TIỂU HỌC KHI CHUYỂN HẠNG CŨ SANG MỚI TỪ 20/3/2021</t>
  </si>
  <si>
    <t>Hạng giáo viên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</si>
  <si>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</si>
  <si>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</si>
  <si>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</si>
  <si>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</si>
  <si>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</si>
  <si>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</si>
  <si>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</si>
  <si>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</si>
  <si>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</si>
  <si>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</si>
  <si>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</si>
  <si>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</si>
  <si>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Hạng IV cũ</t>
  </si>
  <si>
    <t>Hệ số lương</t>
  </si>
  <si>
    <t>Mức lương</t>
  </si>
  <si>
    <t>Hạng III mới</t>
  </si>
  <si>
    <t>Hạng III cũ</t>
  </si>
  <si>
    <t xml:space="preserve">Hạng II cũ </t>
  </si>
  <si>
    <t>Hạng II mới</t>
  </si>
  <si>
    <t>Mức lương từ 01/01/2021</t>
  </si>
  <si>
    <t>Từ hạng IV cũ sang 
hạng III mới</t>
  </si>
  <si>
    <t>Từ hạng III cũ  sang 
hạng III mới</t>
  </si>
  <si>
    <t>Từ hạng II cũ  sang 
hạng II mới</t>
  </si>
  <si>
    <t>Từ hạng II cũ  sang 
hạng III 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</si>
</sst>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B22" sqref="B22"/>
    </sheetView>
  </sheetViews>
  <sheetFormatPr defaultRowHeight="15" x14ac:dyDescent="0.2"/>
  <cols>
    <col min="1" max="1" width="9.140625" style="24"/>
    <col min="2" max="2" width="11.85546875" style="24" customWidth="1"/>
    <col min="3" max="3" width="15.85546875" style="24" customWidth="1"/>
    <col min="4" max="15" width="11.42578125" style="24" bestFit="1" customWidth="1"/>
    <col min="16" max="16384" width="9.140625" style="24"/>
  </cols>
  <sheetData>
    <row r="1" spans="1:15" ht="31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5" customFormat="1" ht="37.5" customHeight="1" x14ac:dyDescent="0.2">
      <c r="A2" s="23"/>
      <c r="B2" s="23" t="s">
        <v>1</v>
      </c>
      <c r="C2" s="23"/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N2" s="23" t="s">
        <v>12</v>
      </c>
      <c r="O2" s="23" t="s">
        <v>13</v>
      </c>
    </row>
    <row r="3" spans="1:15" ht="25.5" customHeight="1" x14ac:dyDescent="0.2">
      <c r="A3" s="2" t="s">
        <v>22</v>
      </c>
      <c r="B3" s="3" t="s">
        <v>14</v>
      </c>
      <c r="C3" s="4" t="s">
        <v>15</v>
      </c>
      <c r="D3" s="20">
        <v>1.86</v>
      </c>
      <c r="E3" s="20">
        <v>2.06</v>
      </c>
      <c r="F3" s="20">
        <v>2.2599999999999998</v>
      </c>
      <c r="G3" s="20">
        <v>2.46</v>
      </c>
      <c r="H3" s="20">
        <v>2.66</v>
      </c>
      <c r="I3" s="20">
        <v>2.86</v>
      </c>
      <c r="J3" s="20">
        <v>3.06</v>
      </c>
      <c r="K3" s="20">
        <v>3.26</v>
      </c>
      <c r="L3" s="20">
        <v>3.46</v>
      </c>
      <c r="M3" s="20">
        <v>3.66</v>
      </c>
      <c r="N3" s="20">
        <v>3.86</v>
      </c>
      <c r="O3" s="20">
        <v>4.0599999999999996</v>
      </c>
    </row>
    <row r="4" spans="1:15" ht="21" customHeight="1" x14ac:dyDescent="0.2">
      <c r="A4" s="3"/>
      <c r="B4" s="3"/>
      <c r="C4" s="21" t="s">
        <v>16</v>
      </c>
      <c r="D4" s="22">
        <f>D3*1490000</f>
        <v>2771400</v>
      </c>
      <c r="E4" s="22">
        <f t="shared" ref="E4:O4" si="0">E3*1490000</f>
        <v>3069400</v>
      </c>
      <c r="F4" s="22">
        <f t="shared" si="0"/>
        <v>3367399.9999999995</v>
      </c>
      <c r="G4" s="22">
        <f t="shared" si="0"/>
        <v>3665400</v>
      </c>
      <c r="H4" s="22">
        <f t="shared" si="0"/>
        <v>3963400</v>
      </c>
      <c r="I4" s="22">
        <f t="shared" si="0"/>
        <v>4261400</v>
      </c>
      <c r="J4" s="22">
        <f t="shared" si="0"/>
        <v>4559400</v>
      </c>
      <c r="K4" s="22">
        <f t="shared" si="0"/>
        <v>4857400</v>
      </c>
      <c r="L4" s="22">
        <f t="shared" si="0"/>
        <v>5155400</v>
      </c>
      <c r="M4" s="22">
        <f t="shared" si="0"/>
        <v>5453400</v>
      </c>
      <c r="N4" s="22">
        <f t="shared" si="0"/>
        <v>5751400</v>
      </c>
      <c r="O4" s="22">
        <f t="shared" si="0"/>
        <v>6049399.9999999991</v>
      </c>
    </row>
    <row r="5" spans="1:15" ht="22.5" customHeight="1" x14ac:dyDescent="0.2">
      <c r="A5" s="3"/>
      <c r="B5" s="3" t="s">
        <v>17</v>
      </c>
      <c r="C5" s="5" t="s">
        <v>15</v>
      </c>
      <c r="D5" s="20">
        <v>2.34</v>
      </c>
      <c r="E5" s="20">
        <v>2.67</v>
      </c>
      <c r="F5" s="20">
        <v>3</v>
      </c>
      <c r="G5" s="20">
        <v>3.33</v>
      </c>
      <c r="H5" s="20">
        <v>3.66</v>
      </c>
      <c r="I5" s="20">
        <v>3.99</v>
      </c>
      <c r="J5" s="20">
        <v>4.32</v>
      </c>
      <c r="K5" s="20">
        <v>4.6500000000000004</v>
      </c>
      <c r="L5" s="20">
        <v>4.9800000000000004</v>
      </c>
      <c r="M5" s="20"/>
      <c r="N5" s="6"/>
      <c r="O5" s="6"/>
    </row>
    <row r="6" spans="1:15" ht="22.5" customHeight="1" x14ac:dyDescent="0.2">
      <c r="A6" s="3"/>
      <c r="B6" s="3"/>
      <c r="C6" s="21" t="s">
        <v>16</v>
      </c>
      <c r="D6" s="22">
        <f>D5*1490000</f>
        <v>3486600</v>
      </c>
      <c r="E6" s="22">
        <f t="shared" ref="E6:L6" si="1">E5*1490000</f>
        <v>3978300</v>
      </c>
      <c r="F6" s="22">
        <f t="shared" si="1"/>
        <v>4470000</v>
      </c>
      <c r="G6" s="22">
        <f t="shared" si="1"/>
        <v>4961700</v>
      </c>
      <c r="H6" s="22">
        <f t="shared" si="1"/>
        <v>5453400</v>
      </c>
      <c r="I6" s="22">
        <f t="shared" si="1"/>
        <v>5945100</v>
      </c>
      <c r="J6" s="22">
        <f t="shared" si="1"/>
        <v>6436800</v>
      </c>
      <c r="K6" s="22">
        <f t="shared" si="1"/>
        <v>6928500.0000000009</v>
      </c>
      <c r="L6" s="22">
        <f t="shared" si="1"/>
        <v>7420200.0000000009</v>
      </c>
      <c r="M6" s="7"/>
      <c r="N6" s="6"/>
      <c r="O6" s="6"/>
    </row>
    <row r="7" spans="1:15" ht="20.2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24" customHeight="1" x14ac:dyDescent="0.2">
      <c r="A8" s="2" t="s">
        <v>23</v>
      </c>
      <c r="B8" s="3" t="s">
        <v>18</v>
      </c>
      <c r="C8" s="4" t="s">
        <v>15</v>
      </c>
      <c r="D8" s="20">
        <v>2.1</v>
      </c>
      <c r="E8" s="20">
        <v>2.41</v>
      </c>
      <c r="F8" s="20">
        <v>2.72</v>
      </c>
      <c r="G8" s="20">
        <v>3.03</v>
      </c>
      <c r="H8" s="20">
        <v>3.34</v>
      </c>
      <c r="I8" s="20">
        <v>3.65</v>
      </c>
      <c r="J8" s="20">
        <v>3.96</v>
      </c>
      <c r="K8" s="20">
        <v>4.2699999999999996</v>
      </c>
      <c r="L8" s="20">
        <v>4.58</v>
      </c>
      <c r="M8" s="20">
        <v>4.8899999999999997</v>
      </c>
      <c r="N8" s="9"/>
      <c r="O8" s="9"/>
    </row>
    <row r="9" spans="1:15" ht="31.5" customHeight="1" x14ac:dyDescent="0.2">
      <c r="A9" s="3"/>
      <c r="B9" s="3"/>
      <c r="C9" s="21" t="s">
        <v>16</v>
      </c>
      <c r="D9" s="22">
        <f>D8*1490000</f>
        <v>3129000</v>
      </c>
      <c r="E9" s="22">
        <f t="shared" ref="E9:M9" si="2">E8*1490000</f>
        <v>3590900</v>
      </c>
      <c r="F9" s="22">
        <f t="shared" si="2"/>
        <v>4052800.0000000005</v>
      </c>
      <c r="G9" s="22">
        <f t="shared" si="2"/>
        <v>4514700</v>
      </c>
      <c r="H9" s="22">
        <f t="shared" si="2"/>
        <v>4976600</v>
      </c>
      <c r="I9" s="22">
        <f t="shared" si="2"/>
        <v>5438500</v>
      </c>
      <c r="J9" s="22">
        <f t="shared" si="2"/>
        <v>5900400</v>
      </c>
      <c r="K9" s="22">
        <f t="shared" si="2"/>
        <v>6362299.9999999991</v>
      </c>
      <c r="L9" s="22">
        <f t="shared" si="2"/>
        <v>6824200</v>
      </c>
      <c r="M9" s="22">
        <f t="shared" si="2"/>
        <v>7286099.9999999991</v>
      </c>
      <c r="N9" s="10"/>
      <c r="O9" s="10"/>
    </row>
    <row r="10" spans="1:15" ht="19.5" customHeight="1" x14ac:dyDescent="0.2">
      <c r="A10" s="3"/>
      <c r="B10" s="3" t="s">
        <v>17</v>
      </c>
      <c r="C10" s="4" t="s">
        <v>15</v>
      </c>
      <c r="D10" s="20">
        <v>2.34</v>
      </c>
      <c r="E10" s="20">
        <v>2.67</v>
      </c>
      <c r="F10" s="20">
        <v>3</v>
      </c>
      <c r="G10" s="20">
        <v>3.33</v>
      </c>
      <c r="H10" s="20">
        <v>3.66</v>
      </c>
      <c r="I10" s="20">
        <v>3.99</v>
      </c>
      <c r="J10" s="20">
        <v>4.32</v>
      </c>
      <c r="K10" s="20">
        <v>4.6500000000000004</v>
      </c>
      <c r="L10" s="20">
        <v>4.9800000000000004</v>
      </c>
      <c r="M10" s="20"/>
      <c r="N10" s="10"/>
      <c r="O10" s="10"/>
    </row>
    <row r="11" spans="1:15" ht="31.5" customHeight="1" x14ac:dyDescent="0.2">
      <c r="A11" s="3"/>
      <c r="B11" s="3"/>
      <c r="C11" s="21" t="s">
        <v>16</v>
      </c>
      <c r="D11" s="22">
        <f>D10*1490000</f>
        <v>3486600</v>
      </c>
      <c r="E11" s="22">
        <f t="shared" ref="E11:L11" si="3">E10*1490000</f>
        <v>3978300</v>
      </c>
      <c r="F11" s="22">
        <f t="shared" si="3"/>
        <v>4470000</v>
      </c>
      <c r="G11" s="22">
        <f t="shared" si="3"/>
        <v>4961700</v>
      </c>
      <c r="H11" s="22">
        <f t="shared" si="3"/>
        <v>5453400</v>
      </c>
      <c r="I11" s="22">
        <f t="shared" si="3"/>
        <v>5945100</v>
      </c>
      <c r="J11" s="22">
        <f t="shared" si="3"/>
        <v>6436800</v>
      </c>
      <c r="K11" s="22">
        <f t="shared" si="3"/>
        <v>6928500.0000000009</v>
      </c>
      <c r="L11" s="22">
        <f t="shared" si="3"/>
        <v>7420200.0000000009</v>
      </c>
      <c r="M11" s="7"/>
      <c r="N11" s="10"/>
      <c r="O11" s="10"/>
    </row>
    <row r="12" spans="1:15" ht="15.75" x14ac:dyDescent="0.2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0"/>
      <c r="O12" s="10"/>
    </row>
    <row r="13" spans="1:15" ht="24" customHeight="1" x14ac:dyDescent="0.2">
      <c r="A13" s="14" t="s">
        <v>24</v>
      </c>
      <c r="B13" s="15" t="s">
        <v>19</v>
      </c>
      <c r="C13" s="4" t="s">
        <v>15</v>
      </c>
      <c r="D13" s="20">
        <v>2.34</v>
      </c>
      <c r="E13" s="20">
        <v>2.67</v>
      </c>
      <c r="F13" s="20">
        <v>3</v>
      </c>
      <c r="G13" s="20">
        <v>3.33</v>
      </c>
      <c r="H13" s="20">
        <v>3.66</v>
      </c>
      <c r="I13" s="20">
        <v>3.99</v>
      </c>
      <c r="J13" s="20">
        <v>4.32</v>
      </c>
      <c r="K13" s="20">
        <v>4.6500000000000004</v>
      </c>
      <c r="L13" s="20">
        <v>4.9800000000000004</v>
      </c>
      <c r="M13" s="10"/>
      <c r="N13" s="16"/>
      <c r="O13" s="10"/>
    </row>
    <row r="14" spans="1:15" ht="23.25" customHeight="1" x14ac:dyDescent="0.2">
      <c r="A14" s="17"/>
      <c r="B14" s="18"/>
      <c r="C14" s="21" t="s">
        <v>16</v>
      </c>
      <c r="D14" s="22">
        <f>D13*1490000</f>
        <v>3486600</v>
      </c>
      <c r="E14" s="22">
        <f t="shared" ref="E14:L14" si="4">E13*1490000</f>
        <v>3978300</v>
      </c>
      <c r="F14" s="22">
        <f t="shared" si="4"/>
        <v>4470000</v>
      </c>
      <c r="G14" s="22">
        <f t="shared" si="4"/>
        <v>4961700</v>
      </c>
      <c r="H14" s="22">
        <f t="shared" si="4"/>
        <v>5453400</v>
      </c>
      <c r="I14" s="22">
        <f t="shared" si="4"/>
        <v>5945100</v>
      </c>
      <c r="J14" s="22">
        <f t="shared" si="4"/>
        <v>6436800</v>
      </c>
      <c r="K14" s="22">
        <f t="shared" si="4"/>
        <v>6928500.0000000009</v>
      </c>
      <c r="L14" s="22">
        <f t="shared" si="4"/>
        <v>7420200.0000000009</v>
      </c>
      <c r="M14" s="10"/>
      <c r="N14" s="16"/>
      <c r="O14" s="10"/>
    </row>
    <row r="15" spans="1:15" ht="15.75" x14ac:dyDescent="0.2">
      <c r="A15" s="17"/>
      <c r="B15" s="15" t="s">
        <v>20</v>
      </c>
      <c r="C15" s="4" t="s">
        <v>15</v>
      </c>
      <c r="D15" s="20">
        <v>4</v>
      </c>
      <c r="E15" s="20">
        <v>4.34</v>
      </c>
      <c r="F15" s="20">
        <v>4.68</v>
      </c>
      <c r="G15" s="20">
        <v>5.0199999999999996</v>
      </c>
      <c r="H15" s="20">
        <v>5.36</v>
      </c>
      <c r="I15" s="20">
        <v>5.7</v>
      </c>
      <c r="J15" s="20">
        <v>6.04</v>
      </c>
      <c r="K15" s="20">
        <v>6.38</v>
      </c>
      <c r="L15" s="20"/>
      <c r="M15" s="10"/>
      <c r="N15" s="16"/>
      <c r="O15" s="10"/>
    </row>
    <row r="16" spans="1:15" ht="27.75" customHeight="1" x14ac:dyDescent="0.2">
      <c r="A16" s="19"/>
      <c r="B16" s="18"/>
      <c r="C16" s="21" t="s">
        <v>16</v>
      </c>
      <c r="D16" s="22">
        <f>D15*1490000</f>
        <v>5960000</v>
      </c>
      <c r="E16" s="22">
        <f t="shared" ref="E16:K16" si="5">E15*1490000</f>
        <v>6466600</v>
      </c>
      <c r="F16" s="22">
        <f t="shared" si="5"/>
        <v>6973200</v>
      </c>
      <c r="G16" s="22">
        <f t="shared" si="5"/>
        <v>7479799.9999999991</v>
      </c>
      <c r="H16" s="22">
        <f t="shared" si="5"/>
        <v>7986400.0000000009</v>
      </c>
      <c r="I16" s="22">
        <f t="shared" si="5"/>
        <v>8493000</v>
      </c>
      <c r="J16" s="22">
        <f t="shared" si="5"/>
        <v>8999600</v>
      </c>
      <c r="K16" s="22">
        <f t="shared" si="5"/>
        <v>9506200</v>
      </c>
      <c r="L16" s="7"/>
      <c r="M16" s="10"/>
      <c r="N16" s="16"/>
      <c r="O16" s="10"/>
    </row>
    <row r="17" spans="1:15" ht="15.75" x14ac:dyDescent="0.2">
      <c r="A17" s="14" t="s">
        <v>25</v>
      </c>
      <c r="B17" s="15" t="s">
        <v>19</v>
      </c>
      <c r="C17" s="4" t="s">
        <v>15</v>
      </c>
      <c r="D17" s="20">
        <v>2.34</v>
      </c>
      <c r="E17" s="20">
        <v>2.67</v>
      </c>
      <c r="F17" s="20">
        <v>3</v>
      </c>
      <c r="G17" s="20">
        <v>3.33</v>
      </c>
      <c r="H17" s="20">
        <v>3.66</v>
      </c>
      <c r="I17" s="20">
        <v>3.99</v>
      </c>
      <c r="J17" s="20">
        <v>4.32</v>
      </c>
      <c r="K17" s="20">
        <v>4.6500000000000004</v>
      </c>
      <c r="L17" s="20">
        <v>4.9800000000000004</v>
      </c>
      <c r="M17" s="10"/>
      <c r="N17" s="16"/>
      <c r="O17" s="10"/>
    </row>
    <row r="18" spans="1:15" ht="33" customHeight="1" x14ac:dyDescent="0.2">
      <c r="A18" s="17"/>
      <c r="B18" s="18"/>
      <c r="C18" s="21" t="s">
        <v>21</v>
      </c>
      <c r="D18" s="22">
        <f>D17*1490000</f>
        <v>3486600</v>
      </c>
      <c r="E18" s="22">
        <f t="shared" ref="E18:L18" si="6">E17*1490000</f>
        <v>3978300</v>
      </c>
      <c r="F18" s="22">
        <f t="shared" si="6"/>
        <v>4470000</v>
      </c>
      <c r="G18" s="22">
        <f t="shared" si="6"/>
        <v>4961700</v>
      </c>
      <c r="H18" s="22">
        <f t="shared" si="6"/>
        <v>5453400</v>
      </c>
      <c r="I18" s="22">
        <f t="shared" si="6"/>
        <v>5945100</v>
      </c>
      <c r="J18" s="22">
        <f t="shared" si="6"/>
        <v>6436800</v>
      </c>
      <c r="K18" s="22">
        <f t="shared" si="6"/>
        <v>6928500.0000000009</v>
      </c>
      <c r="L18" s="22">
        <f t="shared" si="6"/>
        <v>7420200.0000000009</v>
      </c>
      <c r="M18" s="10"/>
      <c r="N18" s="16"/>
      <c r="O18" s="10"/>
    </row>
    <row r="19" spans="1:15" ht="15.75" x14ac:dyDescent="0.2">
      <c r="A19" s="17"/>
      <c r="B19" s="15" t="s">
        <v>17</v>
      </c>
      <c r="C19" s="4" t="s">
        <v>15</v>
      </c>
      <c r="D19" s="20">
        <v>2.34</v>
      </c>
      <c r="E19" s="20">
        <v>2.67</v>
      </c>
      <c r="F19" s="20">
        <v>3</v>
      </c>
      <c r="G19" s="20">
        <v>3.33</v>
      </c>
      <c r="H19" s="20">
        <v>3.66</v>
      </c>
      <c r="I19" s="20">
        <v>3.99</v>
      </c>
      <c r="J19" s="20">
        <v>4.32</v>
      </c>
      <c r="K19" s="20">
        <v>4.6500000000000004</v>
      </c>
      <c r="L19" s="20">
        <v>4.9800000000000004</v>
      </c>
      <c r="M19" s="20"/>
      <c r="N19" s="16"/>
      <c r="O19" s="10"/>
    </row>
    <row r="20" spans="1:15" ht="40.5" customHeight="1" x14ac:dyDescent="0.2">
      <c r="A20" s="19"/>
      <c r="B20" s="18"/>
      <c r="C20" s="21" t="s">
        <v>21</v>
      </c>
      <c r="D20" s="22">
        <f>D19*1490000</f>
        <v>3486600</v>
      </c>
      <c r="E20" s="22">
        <f t="shared" ref="E20:L20" si="7">E19*1490000</f>
        <v>3978300</v>
      </c>
      <c r="F20" s="22">
        <f t="shared" si="7"/>
        <v>4470000</v>
      </c>
      <c r="G20" s="22">
        <f t="shared" si="7"/>
        <v>4961700</v>
      </c>
      <c r="H20" s="22">
        <f t="shared" si="7"/>
        <v>5453400</v>
      </c>
      <c r="I20" s="22">
        <f t="shared" si="7"/>
        <v>5945100</v>
      </c>
      <c r="J20" s="22">
        <f t="shared" si="7"/>
        <v>6436800</v>
      </c>
      <c r="K20" s="22">
        <f t="shared" si="7"/>
        <v>6928500.0000000009</v>
      </c>
      <c r="L20" s="22">
        <f t="shared" si="7"/>
        <v>7420200.0000000009</v>
      </c>
      <c r="M20" s="7"/>
      <c r="N20" s="16"/>
      <c r="O20" s="10"/>
    </row>
  </sheetData>
  <mergeCells count="15">
    <mergeCell ref="A12:M12"/>
    <mergeCell ref="A13:A16"/>
    <mergeCell ref="B13:B14"/>
    <mergeCell ref="B15:B16"/>
    <mergeCell ref="A17:A20"/>
    <mergeCell ref="B17:B18"/>
    <mergeCell ref="B19:B20"/>
    <mergeCell ref="A1:O1"/>
    <mergeCell ref="A3:A6"/>
    <mergeCell ref="B3:B4"/>
    <mergeCell ref="B5:B6"/>
    <mergeCell ref="A7:O7"/>
    <mergeCell ref="A8:A11"/>
    <mergeCell ref="B8:B9"/>
    <mergeCell ref="B10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 LUONG GIAO VIEN TIEU HOC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COMPUTER</cp:lastModifiedBy>
  <dcterms:created xsi:type="dcterms:W3CDTF">2021-03-04T04:40:51Z</dcterms:created>
  <dcterms:modified xsi:type="dcterms:W3CDTF">2021-03-06T09:43:32Z</dcterms:modified>
</cp:coreProperties>
</file>