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Bang luong giao vien THPT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3" l="1"/>
  <c r="H4" i="3"/>
  <c r="L16" i="3"/>
  <c r="K16" i="3"/>
  <c r="J16" i="3"/>
  <c r="I16" i="3"/>
  <c r="H16" i="3"/>
  <c r="G16" i="3"/>
  <c r="F16" i="3"/>
  <c r="E16" i="3"/>
  <c r="D16" i="3"/>
  <c r="L14" i="3"/>
  <c r="K14" i="3"/>
  <c r="J14" i="3"/>
  <c r="I14" i="3"/>
  <c r="H14" i="3"/>
  <c r="G14" i="3"/>
  <c r="F14" i="3"/>
  <c r="E14" i="3"/>
  <c r="D14" i="3"/>
  <c r="K11" i="3"/>
  <c r="J11" i="3"/>
  <c r="I11" i="3"/>
  <c r="H11" i="3"/>
  <c r="G11" i="3"/>
  <c r="F11" i="3"/>
  <c r="E11" i="3"/>
  <c r="D11" i="3"/>
  <c r="K9" i="3"/>
  <c r="J9" i="3"/>
  <c r="I9" i="3"/>
  <c r="H9" i="3"/>
  <c r="G9" i="3"/>
  <c r="F9" i="3"/>
  <c r="E9" i="3"/>
  <c r="D9" i="3"/>
  <c r="K4" i="3"/>
  <c r="K6" i="3"/>
  <c r="J6" i="3"/>
  <c r="I6" i="3"/>
  <c r="G6" i="3"/>
  <c r="F6" i="3"/>
  <c r="E6" i="3"/>
  <c r="D6" i="3"/>
  <c r="J4" i="3"/>
  <c r="I4" i="3"/>
  <c r="G4" i="3"/>
  <c r="F4" i="3"/>
  <c r="E4" i="3"/>
  <c r="D4" i="3"/>
</calcChain>
</file>

<file path=xl/sharedStrings.xml><?xml version="1.0" encoding="utf-8"?>
<sst xmlns="http://schemas.openxmlformats.org/spreadsheetml/2006/main" count="32" uniqueCount="22">
  <si>
    <t>BẢNG LƯƠNG GIÁO VIÊN TRUNG HỌC PHỔ THÔNG KHI CHUYỂN HẠNG CŨ SANG MỚI TỪ 20/3/2021</t>
  </si>
  <si>
    <t>Hạng giáo viên</t>
  </si>
  <si>
    <t>Bậc 1</t>
  </si>
  <si>
    <t>Bậc 2</t>
  </si>
  <si>
    <t>Bậc 3</t>
  </si>
  <si>
    <t>Bậc 4</t>
  </si>
  <si>
    <t>Bậc 5</t>
  </si>
  <si>
    <t>Bậc 6</t>
  </si>
  <si>
    <t>Bậc 7</t>
  </si>
  <si>
    <t>Bậc 8</t>
  </si>
  <si>
    <t>Bậc 9</t>
  </si>
  <si>
    <t>Từ hạng I cũ 
chuyển sang 
hạng I mới</t>
  </si>
  <si>
    <t>Hạng I cũ</t>
  </si>
  <si>
    <t>Hệ số lương</t>
  </si>
  <si>
    <t>Mức lương</t>
  </si>
  <si>
    <t>Hạng I mới</t>
  </si>
  <si>
    <t>Từ hạng II cũ 
chuyển sang 
hạng II mới</t>
  </si>
  <si>
    <t>Hạng II cũ</t>
  </si>
  <si>
    <t>Hạng II mới</t>
  </si>
  <si>
    <t>Từ hạng III cũ 
chuyển sang 
hạng III mới</t>
  </si>
  <si>
    <t xml:space="preserve">Hạng III cũ </t>
  </si>
  <si>
    <t>Hạng III mới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</si>
</sst>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4" xfId="0" applyFont="1" applyBorder="1"/>
    <xf numFmtId="3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4" xfId="0" applyFont="1" applyBorder="1"/>
    <xf numFmtId="0" fontId="2" fillId="0" borderId="3" xfId="0" applyFont="1" applyBorder="1"/>
    <xf numFmtId="0" fontId="3" fillId="4" borderId="4" xfId="0" applyFont="1" applyFill="1" applyBorder="1" applyAlignment="1">
      <alignment horizontal="left" vertical="center" wrapText="1"/>
    </xf>
    <xf numFmtId="3" fontId="3" fillId="4" borderId="4" xfId="0" applyNumberFormat="1" applyFont="1" applyFill="1" applyBorder="1" applyAlignment="1">
      <alignment horizontal="center" vertical="center"/>
    </xf>
    <xf numFmtId="0" fontId="2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B2" sqref="B2:C2"/>
    </sheetView>
  </sheetViews>
  <sheetFormatPr defaultRowHeight="12" x14ac:dyDescent="0.2"/>
  <cols>
    <col min="1" max="1" width="12.85546875" style="1" customWidth="1"/>
    <col min="2" max="2" width="16.85546875" style="1" customWidth="1"/>
    <col min="3" max="3" width="15.85546875" style="1" customWidth="1"/>
    <col min="4" max="7" width="11.42578125" style="1" bestFit="1" customWidth="1"/>
    <col min="8" max="10" width="9.140625" style="1" customWidth="1"/>
    <col min="11" max="11" width="9.85546875" style="1" customWidth="1"/>
    <col min="12" max="12" width="9.140625" style="1" customWidth="1"/>
    <col min="13" max="16384" width="9.140625" style="1"/>
  </cols>
  <sheetData>
    <row r="1" spans="1:12" ht="39" customHeight="1" x14ac:dyDescent="0.2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2" ht="34.5" customHeight="1" x14ac:dyDescent="0.2">
      <c r="A2" s="9"/>
      <c r="B2" s="7" t="s">
        <v>1</v>
      </c>
      <c r="C2" s="8"/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</row>
    <row r="3" spans="1:12" x14ac:dyDescent="0.2">
      <c r="A3" s="5" t="s">
        <v>11</v>
      </c>
      <c r="B3" s="6" t="s">
        <v>12</v>
      </c>
      <c r="C3" s="2" t="s">
        <v>13</v>
      </c>
      <c r="D3" s="10">
        <v>4.4000000000000004</v>
      </c>
      <c r="E3" s="10">
        <v>4.74</v>
      </c>
      <c r="F3" s="10">
        <v>5.08</v>
      </c>
      <c r="G3" s="10">
        <v>5.42</v>
      </c>
      <c r="H3" s="10">
        <v>5.76</v>
      </c>
      <c r="I3" s="10">
        <v>6.1</v>
      </c>
      <c r="J3" s="10">
        <v>6.44</v>
      </c>
      <c r="K3" s="10">
        <v>6.78</v>
      </c>
      <c r="L3" s="10"/>
    </row>
    <row r="4" spans="1:12" ht="25.5" customHeight="1" x14ac:dyDescent="0.2">
      <c r="A4" s="6"/>
      <c r="B4" s="6"/>
      <c r="C4" s="22" t="s">
        <v>14</v>
      </c>
      <c r="D4" s="23">
        <f>D3*1490000</f>
        <v>6556000.0000000009</v>
      </c>
      <c r="E4" s="23">
        <f t="shared" ref="E4:K6" si="0">E3*1490000</f>
        <v>7062600</v>
      </c>
      <c r="F4" s="23">
        <f t="shared" si="0"/>
        <v>7569200</v>
      </c>
      <c r="G4" s="23">
        <f t="shared" si="0"/>
        <v>8075800</v>
      </c>
      <c r="H4" s="23">
        <f t="shared" si="0"/>
        <v>8582400</v>
      </c>
      <c r="I4" s="23">
        <f t="shared" si="0"/>
        <v>9089000</v>
      </c>
      <c r="J4" s="23">
        <f t="shared" si="0"/>
        <v>9595600</v>
      </c>
      <c r="K4" s="23">
        <f>K3*1490000</f>
        <v>10102200</v>
      </c>
      <c r="L4" s="3"/>
    </row>
    <row r="5" spans="1:12" x14ac:dyDescent="0.2">
      <c r="A5" s="6"/>
      <c r="B5" s="6" t="s">
        <v>15</v>
      </c>
      <c r="C5" s="4" t="s">
        <v>13</v>
      </c>
      <c r="D5" s="10">
        <v>4.4000000000000004</v>
      </c>
      <c r="E5" s="10">
        <v>4.74</v>
      </c>
      <c r="F5" s="10">
        <v>5.08</v>
      </c>
      <c r="G5" s="10">
        <v>5.42</v>
      </c>
      <c r="H5" s="10">
        <v>5.76</v>
      </c>
      <c r="I5" s="10">
        <v>6.1</v>
      </c>
      <c r="J5" s="10">
        <v>6.44</v>
      </c>
      <c r="K5" s="10">
        <v>6.78</v>
      </c>
      <c r="L5" s="11"/>
    </row>
    <row r="6" spans="1:12" ht="40.5" customHeight="1" x14ac:dyDescent="0.2">
      <c r="A6" s="6"/>
      <c r="B6" s="6"/>
      <c r="C6" s="22" t="s">
        <v>14</v>
      </c>
      <c r="D6" s="23">
        <f>D5*1490000</f>
        <v>6556000.0000000009</v>
      </c>
      <c r="E6" s="23">
        <f t="shared" ref="E6:K6" si="1">E5*1490000</f>
        <v>7062600</v>
      </c>
      <c r="F6" s="23">
        <f t="shared" si="1"/>
        <v>7569200</v>
      </c>
      <c r="G6" s="23">
        <f t="shared" si="1"/>
        <v>8075800</v>
      </c>
      <c r="H6" s="23">
        <f t="shared" si="0"/>
        <v>8582400</v>
      </c>
      <c r="I6" s="23">
        <f t="shared" si="1"/>
        <v>9089000</v>
      </c>
      <c r="J6" s="23">
        <f t="shared" si="1"/>
        <v>9595600</v>
      </c>
      <c r="K6" s="23">
        <f t="shared" si="1"/>
        <v>10102200</v>
      </c>
      <c r="L6" s="3"/>
    </row>
    <row r="7" spans="1:12" ht="21.75" customHeight="1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21"/>
    </row>
    <row r="8" spans="1:12" ht="23.25" customHeight="1" x14ac:dyDescent="0.2">
      <c r="A8" s="14" t="s">
        <v>16</v>
      </c>
      <c r="B8" s="12" t="s">
        <v>17</v>
      </c>
      <c r="C8" s="2" t="s">
        <v>13</v>
      </c>
      <c r="D8" s="10">
        <v>4</v>
      </c>
      <c r="E8" s="10">
        <v>4.34</v>
      </c>
      <c r="F8" s="10">
        <v>4.68</v>
      </c>
      <c r="G8" s="10">
        <v>5.0199999999999996</v>
      </c>
      <c r="H8" s="10">
        <v>5.36</v>
      </c>
      <c r="I8" s="10">
        <v>5.7</v>
      </c>
      <c r="J8" s="10">
        <v>6.04</v>
      </c>
      <c r="K8" s="10">
        <v>6.38</v>
      </c>
      <c r="L8" s="20"/>
    </row>
    <row r="9" spans="1:12" ht="31.5" customHeight="1" x14ac:dyDescent="0.2">
      <c r="A9" s="15"/>
      <c r="B9" s="13"/>
      <c r="C9" s="22" t="s">
        <v>14</v>
      </c>
      <c r="D9" s="23">
        <f>D8*1490000</f>
        <v>5960000</v>
      </c>
      <c r="E9" s="23">
        <f t="shared" ref="E9:K9" si="2">E8*1490000</f>
        <v>6466600</v>
      </c>
      <c r="F9" s="23">
        <f t="shared" si="2"/>
        <v>6973200</v>
      </c>
      <c r="G9" s="23">
        <f t="shared" si="2"/>
        <v>7479799.9999999991</v>
      </c>
      <c r="H9" s="23">
        <f t="shared" si="2"/>
        <v>7986400.0000000009</v>
      </c>
      <c r="I9" s="23">
        <f t="shared" si="2"/>
        <v>8493000</v>
      </c>
      <c r="J9" s="23">
        <f t="shared" si="2"/>
        <v>8999600</v>
      </c>
      <c r="K9" s="23">
        <f t="shared" si="2"/>
        <v>9506200</v>
      </c>
      <c r="L9" s="20"/>
    </row>
    <row r="10" spans="1:12" x14ac:dyDescent="0.2">
      <c r="A10" s="15"/>
      <c r="B10" s="12" t="s">
        <v>18</v>
      </c>
      <c r="C10" s="2" t="s">
        <v>13</v>
      </c>
      <c r="D10" s="10">
        <v>4</v>
      </c>
      <c r="E10" s="10">
        <v>4.34</v>
      </c>
      <c r="F10" s="10">
        <v>4.68</v>
      </c>
      <c r="G10" s="10">
        <v>5.0199999999999996</v>
      </c>
      <c r="H10" s="10">
        <v>5.36</v>
      </c>
      <c r="I10" s="10">
        <v>5.7</v>
      </c>
      <c r="J10" s="10">
        <v>6.04</v>
      </c>
      <c r="K10" s="10">
        <v>6.38</v>
      </c>
      <c r="L10" s="20"/>
    </row>
    <row r="11" spans="1:12" ht="27.75" customHeight="1" x14ac:dyDescent="0.2">
      <c r="A11" s="13"/>
      <c r="B11" s="13"/>
      <c r="C11" s="22" t="s">
        <v>14</v>
      </c>
      <c r="D11" s="23">
        <f>D10*1490000</f>
        <v>5960000</v>
      </c>
      <c r="E11" s="23">
        <f t="shared" ref="E11:K11" si="3">E10*1490000</f>
        <v>6466600</v>
      </c>
      <c r="F11" s="23">
        <f t="shared" si="3"/>
        <v>6973200</v>
      </c>
      <c r="G11" s="23">
        <f t="shared" si="3"/>
        <v>7479799.9999999991</v>
      </c>
      <c r="H11" s="23">
        <f t="shared" si="3"/>
        <v>7986400.0000000009</v>
      </c>
      <c r="I11" s="23">
        <f t="shared" si="3"/>
        <v>8493000</v>
      </c>
      <c r="J11" s="23">
        <f t="shared" si="3"/>
        <v>8999600</v>
      </c>
      <c r="K11" s="23">
        <f t="shared" si="3"/>
        <v>9506200</v>
      </c>
      <c r="L11" s="20"/>
    </row>
    <row r="12" spans="1:12" ht="27" customHeight="1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/>
    </row>
    <row r="13" spans="1:12" ht="22.5" customHeight="1" x14ac:dyDescent="0.2">
      <c r="A13" s="5" t="s">
        <v>19</v>
      </c>
      <c r="B13" s="6" t="s">
        <v>20</v>
      </c>
      <c r="C13" s="2" t="s">
        <v>13</v>
      </c>
      <c r="D13" s="10">
        <v>2.34</v>
      </c>
      <c r="E13" s="10">
        <v>2.67</v>
      </c>
      <c r="F13" s="10">
        <v>3</v>
      </c>
      <c r="G13" s="10">
        <v>3.33</v>
      </c>
      <c r="H13" s="10">
        <v>3.66</v>
      </c>
      <c r="I13" s="10">
        <v>3.99</v>
      </c>
      <c r="J13" s="10">
        <v>4.32</v>
      </c>
      <c r="K13" s="10">
        <v>4.6500000000000004</v>
      </c>
      <c r="L13" s="10">
        <v>4.9800000000000004</v>
      </c>
    </row>
    <row r="14" spans="1:12" ht="29.25" customHeight="1" x14ac:dyDescent="0.2">
      <c r="A14" s="6"/>
      <c r="B14" s="6"/>
      <c r="C14" s="22" t="s">
        <v>14</v>
      </c>
      <c r="D14" s="23">
        <f>D13*1490000</f>
        <v>3486600</v>
      </c>
      <c r="E14" s="23">
        <f t="shared" ref="E14:L14" si="4">E13*1490000</f>
        <v>3978300</v>
      </c>
      <c r="F14" s="23">
        <f t="shared" si="4"/>
        <v>4470000</v>
      </c>
      <c r="G14" s="23">
        <f t="shared" si="4"/>
        <v>4961700</v>
      </c>
      <c r="H14" s="23">
        <f t="shared" si="4"/>
        <v>5453400</v>
      </c>
      <c r="I14" s="23">
        <f t="shared" si="4"/>
        <v>5945100</v>
      </c>
      <c r="J14" s="23">
        <f t="shared" si="4"/>
        <v>6436800</v>
      </c>
      <c r="K14" s="23">
        <f t="shared" si="4"/>
        <v>6928500.0000000009</v>
      </c>
      <c r="L14" s="23">
        <f t="shared" si="4"/>
        <v>7420200.0000000009</v>
      </c>
    </row>
    <row r="15" spans="1:12" x14ac:dyDescent="0.2">
      <c r="A15" s="6"/>
      <c r="B15" s="6" t="s">
        <v>21</v>
      </c>
      <c r="C15" s="2" t="s">
        <v>13</v>
      </c>
      <c r="D15" s="10">
        <v>2.34</v>
      </c>
      <c r="E15" s="10">
        <v>2.67</v>
      </c>
      <c r="F15" s="10">
        <v>3</v>
      </c>
      <c r="G15" s="10">
        <v>3.33</v>
      </c>
      <c r="H15" s="10">
        <v>3.66</v>
      </c>
      <c r="I15" s="10">
        <v>3.99</v>
      </c>
      <c r="J15" s="10">
        <v>4.32</v>
      </c>
      <c r="K15" s="10">
        <v>4.6500000000000004</v>
      </c>
      <c r="L15" s="10">
        <v>4.9800000000000004</v>
      </c>
    </row>
    <row r="16" spans="1:12" ht="30" customHeight="1" x14ac:dyDescent="0.2">
      <c r="A16" s="6"/>
      <c r="B16" s="6"/>
      <c r="C16" s="22" t="s">
        <v>14</v>
      </c>
      <c r="D16" s="23">
        <f>D15*1490000</f>
        <v>3486600</v>
      </c>
      <c r="E16" s="23">
        <f t="shared" ref="E16:L16" si="5">E15*1490000</f>
        <v>3978300</v>
      </c>
      <c r="F16" s="23">
        <f t="shared" si="5"/>
        <v>4470000</v>
      </c>
      <c r="G16" s="23">
        <f t="shared" si="5"/>
        <v>4961700</v>
      </c>
      <c r="H16" s="23">
        <f t="shared" si="5"/>
        <v>5453400</v>
      </c>
      <c r="I16" s="23">
        <f t="shared" si="5"/>
        <v>5945100</v>
      </c>
      <c r="J16" s="23">
        <f t="shared" si="5"/>
        <v>6436800</v>
      </c>
      <c r="K16" s="23">
        <f t="shared" si="5"/>
        <v>6928500.0000000009</v>
      </c>
      <c r="L16" s="23">
        <f t="shared" si="5"/>
        <v>7420200.0000000009</v>
      </c>
    </row>
    <row r="17" spans="3:12" x14ac:dyDescent="0.2">
      <c r="C17" s="24"/>
      <c r="D17" s="24"/>
      <c r="E17" s="24"/>
      <c r="F17" s="24"/>
      <c r="G17" s="24"/>
      <c r="H17" s="24"/>
      <c r="I17" s="24"/>
      <c r="J17" s="24"/>
      <c r="K17" s="24"/>
      <c r="L17" s="24"/>
    </row>
  </sheetData>
  <mergeCells count="11">
    <mergeCell ref="A13:A16"/>
    <mergeCell ref="B13:B14"/>
    <mergeCell ref="B15:B16"/>
    <mergeCell ref="B2:C2"/>
    <mergeCell ref="A1:L1"/>
    <mergeCell ref="A3:A6"/>
    <mergeCell ref="B3:B4"/>
    <mergeCell ref="B5:B6"/>
    <mergeCell ref="A8:A11"/>
    <mergeCell ref="B8:B9"/>
    <mergeCell ref="B10:B11"/>
  </mergeCells>
  <pageMargins left="0.7" right="0.7" top="0.75" bottom="0.75" header="0.3" footer="0.3"/>
  <pageSetup paperSize="25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Bang luong giao vien THPT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COMPUTER</cp:lastModifiedBy>
  <dcterms:created xsi:type="dcterms:W3CDTF">2021-03-04T04:42:14Z</dcterms:created>
  <dcterms:modified xsi:type="dcterms:W3CDTF">2021-03-07T15:22:02Z</dcterms:modified>
</cp:coreProperties>
</file>